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0\02 INFORMACION PRESUPUESTARIA\"/>
    </mc:Choice>
  </mc:AlternateContent>
  <xr:revisionPtr revIDLastSave="0" documentId="13_ncr:1_{06EAA028-81F4-4BCD-A387-95F9E4F7F139}" xr6:coauthVersionLast="47" xr6:coauthVersionMax="47" xr10:uidLastSave="{00000000-0000-0000-0000-000000000000}"/>
  <bookViews>
    <workbookView xWindow="-120" yWindow="-120" windowWidth="20730" windowHeight="110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F16" i="8"/>
  <c r="D16" i="8"/>
  <c r="C16" i="8"/>
  <c r="E14" i="8"/>
  <c r="H14" i="8" s="1"/>
  <c r="E12" i="8"/>
  <c r="H12" i="8" s="1"/>
  <c r="E10" i="8"/>
  <c r="H10" i="8" s="1"/>
  <c r="E8" i="8"/>
  <c r="H8" i="8" s="1"/>
  <c r="E6" i="8" l="1"/>
  <c r="E16" i="8" s="1"/>
  <c r="H6" i="8" l="1"/>
  <c r="H16" i="8" s="1"/>
</calcChain>
</file>

<file path=xl/sharedStrings.xml><?xml version="1.0" encoding="utf-8"?>
<sst xmlns="http://schemas.openxmlformats.org/spreadsheetml/2006/main" count="24" uniqueCount="23">
  <si>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</si>
  <si>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</si>
  <si>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</si>
  <si>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</si>
  <si>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</si>
  <si>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</si>
  <si>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</si>
  <si>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</si>
  <si>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</si>
  <si>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</si>
  <si>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</si>
  <si>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</si>
  <si>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</si>
  <si>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</si>
  <si>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</si>
  <si>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</si>
  <si>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</si>
  <si>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_______________________________________</t>
  </si>
  <si>
    <t>C.P. Marcelo García Peralta</t>
  </si>
  <si>
    <t>Director de Finanzas y Administración</t>
  </si>
  <si>
    <t>Arq. Amador Rodríguez Ramírez</t>
  </si>
  <si>
    <t>Director General</t>
  </si>
  <si>
    <t>Instituto Municipal de Vivienda de León, Guanajuato (IMUVI)
Estado Analítico del Ejercicio del Presupuesto de Egresos
Clasificación Económica (por Tipo de Gasto)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</si>
</sst>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/>
      <protection locked="0"/>
    </xf>
    <xf numFmtId="4" fontId="6" fillId="0" borderId="13" xfId="0" applyNumberFormat="1" applyFont="1" applyBorder="1" applyProtection="1">
      <protection locked="0"/>
    </xf>
    <xf numFmtId="0" fontId="2" fillId="0" borderId="0" xfId="0" applyFont="1"/>
    <xf numFmtId="0" fontId="2" fillId="0" borderId="6" xfId="0" applyFont="1" applyBorder="1"/>
    <xf numFmtId="0" fontId="6" fillId="0" borderId="5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showGridLines="0" tabSelected="1" workbookViewId="0">
      <selection sqref="A1:H1"/>
    </sheetView>
  </sheetViews>
  <sheetFormatPr baseColWidth="10" defaultColWidth="12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4" t="s">
        <v>22</v>
      </c>
      <c r="B1" s="15"/>
      <c r="C1" s="15"/>
      <c r="D1" s="15"/>
      <c r="E1" s="15"/>
      <c r="F1" s="15"/>
      <c r="G1" s="15"/>
      <c r="H1" s="16"/>
    </row>
    <row r="2" spans="1:8" x14ac:dyDescent="0.2">
      <c r="A2" s="19" t="s">
        <v>6</v>
      </c>
      <c r="B2" s="20"/>
      <c r="C2" s="14" t="s">
        <v>12</v>
      </c>
      <c r="D2" s="15"/>
      <c r="E2" s="15"/>
      <c r="F2" s="15"/>
      <c r="G2" s="16"/>
      <c r="H2" s="17" t="s">
        <v>11</v>
      </c>
    </row>
    <row r="3" spans="1:8" ht="24.95" customHeight="1" x14ac:dyDescent="0.2">
      <c r="A3" s="21"/>
      <c r="B3" s="22"/>
      <c r="C3" s="4" t="s">
        <v>7</v>
      </c>
      <c r="D3" s="4" t="s">
        <v>13</v>
      </c>
      <c r="E3" s="4" t="s">
        <v>8</v>
      </c>
      <c r="F3" s="4" t="s">
        <v>9</v>
      </c>
      <c r="G3" s="4" t="s">
        <v>10</v>
      </c>
      <c r="H3" s="18"/>
    </row>
    <row r="4" spans="1:8" x14ac:dyDescent="0.2">
      <c r="A4" s="23"/>
      <c r="B4" s="24"/>
      <c r="C4" s="5">
        <v>1</v>
      </c>
      <c r="D4" s="5">
        <v>2</v>
      </c>
      <c r="E4" s="5" t="s">
        <v>14</v>
      </c>
      <c r="F4" s="5">
        <v>4</v>
      </c>
      <c r="G4" s="5">
        <v>5</v>
      </c>
      <c r="H4" s="5" t="s">
        <v>15</v>
      </c>
    </row>
    <row r="5" spans="1:8" x14ac:dyDescent="0.2">
      <c r="A5" s="2"/>
      <c r="B5" s="8"/>
      <c r="C5" s="11"/>
      <c r="D5" s="11"/>
      <c r="E5" s="11"/>
      <c r="F5" s="11"/>
      <c r="G5" s="11"/>
      <c r="H5" s="11"/>
    </row>
    <row r="6" spans="1:8" x14ac:dyDescent="0.2">
      <c r="A6" s="2"/>
      <c r="B6" s="8" t="s">
        <v>0</v>
      </c>
      <c r="C6" s="12">
        <v>65325807</v>
      </c>
      <c r="D6" s="12">
        <v>0</v>
      </c>
      <c r="E6" s="12">
        <f>+C6+D6</f>
        <v>65325807</v>
      </c>
      <c r="F6" s="12">
        <v>53051224.949999996</v>
      </c>
      <c r="G6" s="12">
        <v>51763316.040000007</v>
      </c>
      <c r="H6" s="12">
        <f>+E6-F6</f>
        <v>12274582.050000004</v>
      </c>
    </row>
    <row r="7" spans="1:8" x14ac:dyDescent="0.2">
      <c r="A7" s="2"/>
      <c r="B7" s="8"/>
      <c r="C7" s="12"/>
      <c r="D7" s="12"/>
      <c r="E7" s="12"/>
      <c r="F7" s="12"/>
      <c r="G7" s="12"/>
      <c r="H7" s="12"/>
    </row>
    <row r="8" spans="1:8" x14ac:dyDescent="0.2">
      <c r="A8" s="2"/>
      <c r="B8" s="8" t="s">
        <v>1</v>
      </c>
      <c r="C8" s="12">
        <v>45388608</v>
      </c>
      <c r="D8" s="12">
        <v>14085000</v>
      </c>
      <c r="E8" s="12">
        <f>+C8+D8</f>
        <v>59473608</v>
      </c>
      <c r="F8" s="12">
        <v>17659664.899999999</v>
      </c>
      <c r="G8" s="12">
        <v>17659664.899999999</v>
      </c>
      <c r="H8" s="12">
        <f>+E8-F8</f>
        <v>41813943.100000001</v>
      </c>
    </row>
    <row r="9" spans="1:8" x14ac:dyDescent="0.2">
      <c r="A9" s="2"/>
      <c r="B9" s="8"/>
      <c r="C9" s="12"/>
      <c r="D9" s="12"/>
      <c r="E9" s="12"/>
      <c r="F9" s="12"/>
      <c r="G9" s="12"/>
      <c r="H9" s="12"/>
    </row>
    <row r="10" spans="1:8" x14ac:dyDescent="0.2">
      <c r="A10" s="2"/>
      <c r="B10" s="8" t="s">
        <v>2</v>
      </c>
      <c r="C10" s="12">
        <v>0</v>
      </c>
      <c r="D10" s="12">
        <v>0</v>
      </c>
      <c r="E10" s="12">
        <f>+C10+D10</f>
        <v>0</v>
      </c>
      <c r="F10" s="12">
        <v>0</v>
      </c>
      <c r="G10" s="12">
        <v>0</v>
      </c>
      <c r="H10" s="12">
        <f>+E10-F10</f>
        <v>0</v>
      </c>
    </row>
    <row r="11" spans="1:8" x14ac:dyDescent="0.2">
      <c r="A11" s="2"/>
      <c r="B11" s="8"/>
      <c r="C11" s="12"/>
      <c r="D11" s="12"/>
      <c r="E11" s="12"/>
      <c r="F11" s="12"/>
      <c r="G11" s="12"/>
      <c r="H11" s="12"/>
    </row>
    <row r="12" spans="1:8" x14ac:dyDescent="0.2">
      <c r="A12" s="2"/>
      <c r="B12" s="8" t="s">
        <v>4</v>
      </c>
      <c r="C12" s="12">
        <v>0</v>
      </c>
      <c r="D12" s="12">
        <v>0</v>
      </c>
      <c r="E12" s="12">
        <f>+C12+D12</f>
        <v>0</v>
      </c>
      <c r="F12" s="12">
        <v>0</v>
      </c>
      <c r="G12" s="12">
        <v>0</v>
      </c>
      <c r="H12" s="12">
        <f>+E12-F12</f>
        <v>0</v>
      </c>
    </row>
    <row r="13" spans="1:8" x14ac:dyDescent="0.2">
      <c r="A13" s="2"/>
      <c r="B13" s="8"/>
      <c r="C13" s="12"/>
      <c r="D13" s="12"/>
      <c r="E13" s="12"/>
      <c r="F13" s="12"/>
      <c r="G13" s="12"/>
      <c r="H13" s="12"/>
    </row>
    <row r="14" spans="1:8" x14ac:dyDescent="0.2">
      <c r="A14" s="2"/>
      <c r="B14" s="8" t="s">
        <v>3</v>
      </c>
      <c r="C14" s="12">
        <v>0</v>
      </c>
      <c r="D14" s="12">
        <v>0</v>
      </c>
      <c r="E14" s="12">
        <f>+C14+D14</f>
        <v>0</v>
      </c>
      <c r="F14" s="12">
        <v>0</v>
      </c>
      <c r="G14" s="12">
        <v>0</v>
      </c>
      <c r="H14" s="12">
        <f>+E14-F14</f>
        <v>0</v>
      </c>
    </row>
    <row r="15" spans="1:8" x14ac:dyDescent="0.2">
      <c r="A15" s="3"/>
      <c r="B15" s="9"/>
      <c r="C15" s="13"/>
      <c r="D15" s="13"/>
      <c r="E15" s="13"/>
      <c r="F15" s="13"/>
      <c r="G15" s="13"/>
      <c r="H15" s="13"/>
    </row>
    <row r="16" spans="1:8" x14ac:dyDescent="0.2">
      <c r="A16" s="10"/>
      <c r="B16" s="6" t="s">
        <v>5</v>
      </c>
      <c r="C16" s="7">
        <f>+C6+C8+C10+C12+C14</f>
        <v>110714415</v>
      </c>
      <c r="D16" s="7">
        <f t="shared" ref="D16:H16" si="0">+D6+D8+D10+D12+D14</f>
        <v>14085000</v>
      </c>
      <c r="E16" s="7">
        <f t="shared" si="0"/>
        <v>124799415</v>
      </c>
      <c r="F16" s="7">
        <f t="shared" si="0"/>
        <v>70710889.849999994</v>
      </c>
      <c r="G16" s="7">
        <f t="shared" si="0"/>
        <v>69422980.939999998</v>
      </c>
      <c r="H16" s="7">
        <f t="shared" si="0"/>
        <v>54088525.150000006</v>
      </c>
    </row>
    <row r="18" spans="1:7" x14ac:dyDescent="0.2">
      <c r="A18" s="1" t="s">
        <v>16</v>
      </c>
    </row>
    <row r="22" spans="1:7" x14ac:dyDescent="0.2">
      <c r="C22" s="25" t="s">
        <v>17</v>
      </c>
      <c r="D22" s="25"/>
      <c r="F22" s="25" t="s">
        <v>17</v>
      </c>
      <c r="G22" s="25"/>
    </row>
    <row r="23" spans="1:7" x14ac:dyDescent="0.2">
      <c r="C23" s="25" t="s">
        <v>20</v>
      </c>
      <c r="D23" s="25"/>
      <c r="F23" s="25" t="s">
        <v>18</v>
      </c>
      <c r="G23" s="25"/>
    </row>
    <row r="24" spans="1:7" x14ac:dyDescent="0.2">
      <c r="C24" s="25" t="s">
        <v>21</v>
      </c>
      <c r="D24" s="25"/>
      <c r="F24" s="25" t="s">
        <v>19</v>
      </c>
      <c r="G24" s="25"/>
    </row>
  </sheetData>
  <sheetProtection formatCells="0" formatColumns="0" formatRows="0" autoFilter="0"/>
  <mergeCells count="10">
    <mergeCell ref="C23:D23"/>
    <mergeCell ref="F23:G23"/>
    <mergeCell ref="C24:D24"/>
    <mergeCell ref="F24:G24"/>
    <mergeCell ref="A1:H1"/>
    <mergeCell ref="C2:G2"/>
    <mergeCell ref="H2:H3"/>
    <mergeCell ref="A2:B4"/>
    <mergeCell ref="C22:D22"/>
    <mergeCell ref="F22:G22"/>
  </mergeCells>
  <printOptions horizontalCentered="1"/>
  <pageMargins left="0" right="0" top="0.39370078740157483" bottom="0.3937007874015748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 Banda</cp:lastModifiedBy>
  <cp:lastPrinted>2021-01-21T19:21:44Z</cp:lastPrinted>
  <dcterms:created xsi:type="dcterms:W3CDTF">2014-02-10T03:37:14Z</dcterms:created>
  <dcterms:modified xsi:type="dcterms:W3CDTF">2022-10-25T17:45:40Z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